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\Desktop\М.А\меню отправ\меню 2 неделя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/>
  <c r="J13" i="1" l="1"/>
  <c r="I13" i="1"/>
  <c r="H13" i="1"/>
  <c r="F23" i="1" l="1"/>
  <c r="H23" i="1" l="1"/>
  <c r="I23" i="1"/>
  <c r="J23" i="1"/>
  <c r="G23" i="1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<sst xmlns="http://schemas.openxmlformats.org/spreadsheetml/2006/main" count="50" uniqueCount="43">
  <si>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</si>
  <si>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</si>
  <si>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</si>
  <si>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</si>
  <si>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</si>
  <si>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</si>
  <si>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</si>
  <si>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</si>
  <si>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</si>
  <si>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</si>
  <si>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</si>
  <si>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</si>
  <si>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</si>
  <si>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</si>
  <si>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</si>
  <si>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</si>
  <si>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</si>
  <si>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</si>
  <si>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</si>
  <si>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</si>
  <si>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</si>
  <si>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</si>
  <si>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</si>
  <si>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</si>
  <si>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</si>
  <si>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</si>
  <si>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</si>
  <si>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</si>
  <si>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</si>
  <si>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</si>
  <si>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МБОУ г. Мценска "Средняя школа №4"</t>
  </si>
  <si>
    <t>Чай с сахаром</t>
  </si>
  <si>
    <t>54-28м</t>
  </si>
  <si>
    <t xml:space="preserve">Жаркое по-домашнему из курицы </t>
  </si>
  <si>
    <t xml:space="preserve">Суп гороховый </t>
  </si>
  <si>
    <t>54-8с</t>
  </si>
  <si>
    <t>Каша гречневая рассыпчатая</t>
  </si>
  <si>
    <t xml:space="preserve">Чай с сахаром </t>
  </si>
  <si>
    <t>54-3с</t>
  </si>
  <si>
    <t>Соус красный</t>
  </si>
  <si>
    <t>54-4г</t>
  </si>
  <si>
    <t>54-16м</t>
  </si>
  <si>
    <t>Тефтели из курицы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</si>
</sst>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0" fontId="0" fillId="0" borderId="18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30</v>
      </c>
      <c r="C1" s="67"/>
      <c r="D1" s="68"/>
      <c r="E1" t="s">
        <v>21</v>
      </c>
      <c r="F1" s="20"/>
      <c r="I1" t="s">
        <v>1</v>
      </c>
      <c r="J1" s="19">
        <v>46155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8"/>
      <c r="B4" s="58"/>
      <c r="C4" s="62"/>
      <c r="D4" s="60"/>
      <c r="E4" s="59"/>
      <c r="F4" s="59"/>
      <c r="G4" s="59"/>
      <c r="H4" s="61"/>
      <c r="I4" s="61"/>
      <c r="J4" s="61"/>
    </row>
    <row r="5" spans="1:10" x14ac:dyDescent="0.25">
      <c r="A5" s="5" t="s">
        <v>10</v>
      </c>
      <c r="B5" s="8" t="s">
        <v>11</v>
      </c>
      <c r="C5" s="35" t="s">
        <v>41</v>
      </c>
      <c r="D5" s="28" t="s">
        <v>42</v>
      </c>
      <c r="E5" s="57">
        <v>75</v>
      </c>
      <c r="F5" s="43">
        <v>31</v>
      </c>
      <c r="G5" s="43">
        <v>106.27</v>
      </c>
      <c r="H5" s="61">
        <v>12.026999999999999</v>
      </c>
      <c r="I5" s="61">
        <v>3.7309999999999999</v>
      </c>
      <c r="J5" s="61">
        <v>6.1449999999999996</v>
      </c>
    </row>
    <row r="6" spans="1:10" x14ac:dyDescent="0.25">
      <c r="A6" s="5"/>
      <c r="B6" s="8" t="s">
        <v>18</v>
      </c>
      <c r="C6" s="35" t="s">
        <v>40</v>
      </c>
      <c r="D6" s="28" t="s">
        <v>36</v>
      </c>
      <c r="E6" s="42">
        <v>200</v>
      </c>
      <c r="F6" s="43">
        <v>38.630000000000003</v>
      </c>
      <c r="G6" s="43">
        <v>311.83999999999997</v>
      </c>
      <c r="H6" s="61">
        <v>11.084</v>
      </c>
      <c r="I6" s="61">
        <v>8.4</v>
      </c>
      <c r="J6" s="61">
        <v>47.975999999999999</v>
      </c>
    </row>
    <row r="7" spans="1:10" x14ac:dyDescent="0.25">
      <c r="A7" s="5"/>
      <c r="B7" s="8"/>
      <c r="C7" s="35" t="s">
        <v>38</v>
      </c>
      <c r="D7" s="28" t="s">
        <v>39</v>
      </c>
      <c r="E7" s="42">
        <v>50</v>
      </c>
      <c r="F7" s="43">
        <v>9</v>
      </c>
      <c r="G7" s="43">
        <v>27.99</v>
      </c>
      <c r="H7" s="43">
        <v>1.5</v>
      </c>
      <c r="I7" s="44">
        <v>5.5</v>
      </c>
      <c r="J7" s="45">
        <v>4.5999999999999996</v>
      </c>
    </row>
    <row r="8" spans="1:10" x14ac:dyDescent="0.25">
      <c r="A8" s="5"/>
      <c r="B8" s="1" t="s">
        <v>12</v>
      </c>
      <c r="C8" s="34">
        <v>685</v>
      </c>
      <c r="D8" s="26" t="s">
        <v>37</v>
      </c>
      <c r="E8" s="39">
        <v>200</v>
      </c>
      <c r="F8" s="40">
        <v>3</v>
      </c>
      <c r="G8" s="40">
        <v>56.04</v>
      </c>
      <c r="H8" s="63">
        <v>0.2</v>
      </c>
      <c r="I8" s="63"/>
      <c r="J8" s="63">
        <v>13.81</v>
      </c>
    </row>
    <row r="9" spans="1:10" x14ac:dyDescent="0.25">
      <c r="A9" s="5"/>
      <c r="B9" s="1" t="s">
        <v>22</v>
      </c>
      <c r="C9" s="34" t="s">
        <v>29</v>
      </c>
      <c r="D9" s="26" t="s">
        <v>26</v>
      </c>
      <c r="E9" s="39">
        <v>20</v>
      </c>
      <c r="F9" s="40">
        <v>1.5</v>
      </c>
      <c r="G9" s="40">
        <v>47.2</v>
      </c>
      <c r="H9" s="40">
        <v>1.52</v>
      </c>
      <c r="I9" s="40">
        <v>0.16</v>
      </c>
      <c r="J9" s="46">
        <v>9.84</v>
      </c>
    </row>
    <row r="10" spans="1:10" x14ac:dyDescent="0.25">
      <c r="A10" s="5"/>
      <c r="B10" s="38"/>
      <c r="C10" s="34" t="s">
        <v>29</v>
      </c>
      <c r="D10" s="26" t="s">
        <v>27</v>
      </c>
      <c r="E10" s="49">
        <v>20</v>
      </c>
      <c r="F10" s="40">
        <v>1.5</v>
      </c>
      <c r="G10" s="40">
        <v>45</v>
      </c>
      <c r="H10" s="61">
        <v>1.2</v>
      </c>
      <c r="I10" s="61">
        <v>0.3</v>
      </c>
      <c r="J10" s="61">
        <v>8</v>
      </c>
    </row>
    <row r="11" spans="1:10" x14ac:dyDescent="0.25">
      <c r="A11" s="5"/>
      <c r="B11" s="38"/>
      <c r="C11" s="36"/>
      <c r="D11" s="29"/>
      <c r="E11" s="64"/>
      <c r="F11" s="54"/>
      <c r="G11" s="54"/>
      <c r="H11" s="63"/>
      <c r="I11" s="63"/>
      <c r="J11" s="63"/>
    </row>
    <row r="12" spans="1:10" x14ac:dyDescent="0.25">
      <c r="A12" s="5"/>
      <c r="B12" s="38"/>
      <c r="C12" s="36"/>
      <c r="D12" s="29"/>
      <c r="E12" s="64"/>
      <c r="F12" s="54"/>
      <c r="G12" s="54"/>
      <c r="H12" s="54"/>
      <c r="I12" s="54"/>
      <c r="J12" s="65"/>
    </row>
    <row r="13" spans="1:10" ht="15.75" thickBot="1" x14ac:dyDescent="0.3">
      <c r="A13" s="6"/>
      <c r="B13" s="7"/>
      <c r="C13" s="7"/>
      <c r="D13" s="27" t="s">
        <v>28</v>
      </c>
      <c r="E13" s="47"/>
      <c r="F13" s="48">
        <f>SUM(F5:F12)+F4</f>
        <v>84.63</v>
      </c>
      <c r="G13" s="48">
        <f>SUM(G5:G10)+G4+G12+G11</f>
        <v>594.34</v>
      </c>
      <c r="H13" s="48">
        <f>SUM(H5:H12)</f>
        <v>27.530999999999995</v>
      </c>
      <c r="I13" s="48">
        <f>SUM(I5:I12)</f>
        <v>18.091000000000001</v>
      </c>
      <c r="J13" s="48">
        <f>SUM(J5:J12)</f>
        <v>90.370999999999995</v>
      </c>
    </row>
    <row r="14" spans="1:10" x14ac:dyDescent="0.25">
      <c r="A14" s="3" t="s">
        <v>13</v>
      </c>
      <c r="B14" s="9" t="s">
        <v>19</v>
      </c>
      <c r="C14" s="4"/>
      <c r="D14" s="25"/>
      <c r="E14" s="13"/>
      <c r="F14" s="21"/>
      <c r="G14" s="13"/>
      <c r="H14" s="13"/>
      <c r="I14" s="13"/>
      <c r="J14" s="14"/>
    </row>
    <row r="15" spans="1:10" x14ac:dyDescent="0.25">
      <c r="A15" s="5"/>
      <c r="B15" s="2"/>
      <c r="C15" s="2"/>
      <c r="D15" s="26"/>
      <c r="E15" s="15"/>
      <c r="F15" s="22"/>
      <c r="G15" s="15"/>
      <c r="H15" s="15"/>
      <c r="I15" s="15"/>
      <c r="J15" s="16"/>
    </row>
    <row r="16" spans="1:10" ht="15.75" thickBot="1" x14ac:dyDescent="0.3">
      <c r="A16" s="6"/>
      <c r="B16" s="7"/>
      <c r="C16" s="7"/>
      <c r="D16" s="27"/>
      <c r="E16" s="17"/>
      <c r="F16" s="23"/>
      <c r="G16" s="17"/>
      <c r="H16" s="17"/>
      <c r="I16" s="17"/>
      <c r="J16" s="18"/>
    </row>
    <row r="17" spans="1:10" x14ac:dyDescent="0.25">
      <c r="A17" s="5" t="s">
        <v>14</v>
      </c>
      <c r="B17" s="8" t="s">
        <v>15</v>
      </c>
      <c r="C17" s="35"/>
      <c r="D17" s="28"/>
      <c r="E17" s="33"/>
      <c r="F17" s="31"/>
      <c r="G17" s="30"/>
      <c r="H17" s="30"/>
      <c r="I17" s="30"/>
      <c r="J17" s="37"/>
    </row>
    <row r="18" spans="1:10" ht="15.75" x14ac:dyDescent="0.25">
      <c r="A18" s="5"/>
      <c r="B18" s="1" t="s">
        <v>16</v>
      </c>
      <c r="C18" s="34" t="s">
        <v>35</v>
      </c>
      <c r="D18" s="50" t="s">
        <v>34</v>
      </c>
      <c r="E18" s="39">
        <v>200</v>
      </c>
      <c r="F18" s="41">
        <v>13</v>
      </c>
      <c r="G18" s="40">
        <v>106.75</v>
      </c>
      <c r="H18" s="61">
        <v>3.8140000000000001</v>
      </c>
      <c r="I18" s="61">
        <v>3.82</v>
      </c>
      <c r="J18" s="61">
        <v>14.278</v>
      </c>
    </row>
    <row r="19" spans="1:10" x14ac:dyDescent="0.25">
      <c r="A19" s="5"/>
      <c r="B19" s="1" t="s">
        <v>17</v>
      </c>
      <c r="C19" s="34" t="s">
        <v>32</v>
      </c>
      <c r="D19" s="51" t="s">
        <v>33</v>
      </c>
      <c r="E19" s="52">
        <v>100</v>
      </c>
      <c r="F19" s="41">
        <v>41</v>
      </c>
      <c r="G19" s="40">
        <v>94.52</v>
      </c>
      <c r="H19" s="41">
        <v>4.2</v>
      </c>
      <c r="I19" s="40">
        <v>11.85</v>
      </c>
      <c r="J19" s="46">
        <v>29.75</v>
      </c>
    </row>
    <row r="20" spans="1:10" x14ac:dyDescent="0.25">
      <c r="A20" s="5"/>
      <c r="B20" s="1" t="s">
        <v>23</v>
      </c>
      <c r="C20" s="34" t="s">
        <v>29</v>
      </c>
      <c r="D20" s="26" t="s">
        <v>26</v>
      </c>
      <c r="E20" s="39">
        <v>20</v>
      </c>
      <c r="F20" s="40">
        <v>1.5</v>
      </c>
      <c r="G20" s="40">
        <v>47.2</v>
      </c>
      <c r="H20" s="40">
        <v>1.52</v>
      </c>
      <c r="I20" s="40">
        <v>0.16</v>
      </c>
      <c r="J20" s="46">
        <v>9.84</v>
      </c>
    </row>
    <row r="21" spans="1:10" x14ac:dyDescent="0.25">
      <c r="A21" s="5"/>
      <c r="B21" s="1" t="s">
        <v>20</v>
      </c>
      <c r="C21" s="34" t="s">
        <v>29</v>
      </c>
      <c r="D21" s="26" t="s">
        <v>27</v>
      </c>
      <c r="E21" s="49">
        <v>20</v>
      </c>
      <c r="F21" s="40">
        <v>1.5</v>
      </c>
      <c r="G21" s="40">
        <v>45</v>
      </c>
      <c r="H21" s="61">
        <v>1.2</v>
      </c>
      <c r="I21" s="61">
        <v>0.3</v>
      </c>
      <c r="J21" s="61">
        <v>8</v>
      </c>
    </row>
    <row r="22" spans="1:10" x14ac:dyDescent="0.25">
      <c r="A22" s="5"/>
      <c r="B22" s="24" t="s">
        <v>12</v>
      </c>
      <c r="C22" s="36">
        <v>685</v>
      </c>
      <c r="D22" s="29" t="s">
        <v>31</v>
      </c>
      <c r="E22" s="64">
        <v>200</v>
      </c>
      <c r="F22" s="53">
        <v>3</v>
      </c>
      <c r="G22" s="54">
        <v>56.04</v>
      </c>
      <c r="H22" s="54">
        <v>0.16</v>
      </c>
      <c r="I22" s="53">
        <v>0</v>
      </c>
      <c r="J22" s="55">
        <v>30</v>
      </c>
    </row>
    <row r="23" spans="1:10" ht="15.75" thickBot="1" x14ac:dyDescent="0.3">
      <c r="A23" s="6"/>
      <c r="B23" s="7"/>
      <c r="C23" s="7"/>
      <c r="D23" s="27" t="s">
        <v>28</v>
      </c>
      <c r="E23" s="32"/>
      <c r="F23" s="56">
        <f>SUM(F17:F22)</f>
        <v>60</v>
      </c>
      <c r="G23" s="48">
        <f>SUM(G17:G22)</f>
        <v>349.51</v>
      </c>
      <c r="H23" s="48">
        <f t="shared" ref="H23:J23" si="0">SUM(H17:H22)</f>
        <v>10.893999999999998</v>
      </c>
      <c r="I23" s="48">
        <f t="shared" si="0"/>
        <v>16.13</v>
      </c>
      <c r="J23" s="48">
        <f t="shared" si="0"/>
        <v>91.867999999999995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</cp:lastModifiedBy>
  <cp:lastPrinted>2021-05-18T10:32:40Z</cp:lastPrinted>
  <dcterms:created xsi:type="dcterms:W3CDTF">2015-06-05T18:19:34Z</dcterms:created>
  <dcterms:modified xsi:type="dcterms:W3CDTF">2026-05-07T08:16:18Z</dcterms:modified>
</cp:coreProperties>
</file>